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'Лист1'!$A$1:$C$1</definedName>
  </definedNames>
  <calcPr fullCalcOnLoad="1"/>
</workbook>
</file>

<file path=xl/sharedStrings.xml><?xml version="1.0" encoding="utf-8"?>
<sst xmlns="http://schemas.openxmlformats.org/spreadsheetml/2006/main" count="36" uniqueCount="34">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</sst>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5" zoomScaleNormal="85" workbookViewId="0" topLeftCell="A1">
      <selection activeCell="E1" sqref="E1"/>
    </sheetView>
  </sheetViews>
  <sheetFormatPr defaultColWidth="9.00390625" defaultRowHeight="12.75"/>
  <cols>
    <col min="1" max="1" width="3.25390625" style="3" bestFit="1" customWidth="1"/>
    <col min="2" max="2" width="14.75390625" style="4" bestFit="1" customWidth="1"/>
    <col min="3" max="3" width="11.75390625" style="6" bestFit="1" customWidth="1"/>
  </cols>
  <sheetData>
    <row r="1" spans="1:7" ht="12.75">
      <c r="A1" s="7" t="s">
        <v>30</v>
      </c>
      <c r="B1" s="8" t="s">
        <v>31</v>
      </c>
      <c r="C1" s="8" t="s">
        <v>32</v>
      </c>
      <c r="E1" s="9" t="s">
        <v>33</v>
      </c>
      <c r="F1" s="9" t="s">
        <v>33</v>
      </c>
      <c r="G1" s="9" t="s">
        <v>33</v>
      </c>
    </row>
    <row r="2" spans="1:7" ht="12.75">
      <c r="A2" s="1">
        <v>1</v>
      </c>
      <c r="B2" s="2" t="s">
        <v>0</v>
      </c>
      <c r="C2" s="5">
        <v>1450087.59</v>
      </c>
      <c r="E2" s="1" t="str">
        <f>MID(B2,1,5)</f>
        <v>ГСКТ-</v>
      </c>
      <c r="F2" s="1" t="str">
        <f>MID(B2,6,10)</f>
        <v>02-12-073</v>
      </c>
      <c r="G2" s="1" t="str">
        <f>MID(C2,5,10)</f>
        <v>087,59</v>
      </c>
    </row>
    <row r="3" spans="1:7" ht="12.75">
      <c r="A3" s="1">
        <v>2</v>
      </c>
      <c r="B3" s="2" t="s">
        <v>1</v>
      </c>
      <c r="C3" s="5">
        <v>20085.29</v>
      </c>
      <c r="E3" s="1" t="str">
        <f aca="true" t="shared" si="0" ref="E3:E31">MID(B3,1,5)</f>
        <v>ГСКТ-</v>
      </c>
      <c r="F3" s="1" t="str">
        <f aca="true" t="shared" si="1" ref="F3:F31">MID(B3,6,10)</f>
        <v>02-01-008</v>
      </c>
      <c r="G3" s="1" t="str">
        <f aca="true" t="shared" si="2" ref="G3:G31">MID(C3,5,10)</f>
        <v>5,29</v>
      </c>
    </row>
    <row r="4" spans="1:7" ht="12.75">
      <c r="A4" s="1">
        <v>3</v>
      </c>
      <c r="B4" s="2" t="s">
        <v>2</v>
      </c>
      <c r="C4" s="5">
        <v>1450087.59</v>
      </c>
      <c r="E4" s="1" t="str">
        <f t="shared" si="0"/>
        <v>ГСКТ-</v>
      </c>
      <c r="F4" s="1" t="str">
        <f t="shared" si="1"/>
        <v>02-01-010</v>
      </c>
      <c r="G4" s="1" t="str">
        <f t="shared" si="2"/>
        <v>087,59</v>
      </c>
    </row>
    <row r="5" spans="1:7" ht="12.75">
      <c r="A5" s="1">
        <v>4</v>
      </c>
      <c r="B5" s="2" t="s">
        <v>3</v>
      </c>
      <c r="C5" s="5">
        <v>1450087.59</v>
      </c>
      <c r="E5" s="1" t="str">
        <f t="shared" si="0"/>
        <v>ГСКТ-</v>
      </c>
      <c r="F5" s="1" t="str">
        <f t="shared" si="1"/>
        <v>02-01-012</v>
      </c>
      <c r="G5" s="1" t="str">
        <f t="shared" si="2"/>
        <v>087,59</v>
      </c>
    </row>
    <row r="6" spans="1:7" ht="12.75">
      <c r="A6" s="1">
        <v>5</v>
      </c>
      <c r="B6" s="2" t="s">
        <v>4</v>
      </c>
      <c r="C6" s="5">
        <v>528930</v>
      </c>
      <c r="E6" s="1" t="str">
        <f t="shared" si="0"/>
        <v>ГСКТ-</v>
      </c>
      <c r="F6" s="1" t="str">
        <f t="shared" si="1"/>
        <v>02-01-013</v>
      </c>
      <c r="G6" s="1" t="str">
        <f t="shared" si="2"/>
        <v>30</v>
      </c>
    </row>
    <row r="7" spans="1:7" ht="12.75">
      <c r="A7" s="1">
        <v>6</v>
      </c>
      <c r="B7" s="2" t="s">
        <v>5</v>
      </c>
      <c r="C7" s="5">
        <v>368150.74</v>
      </c>
      <c r="E7" s="1" t="str">
        <f t="shared" si="0"/>
        <v>ГСКТ-</v>
      </c>
      <c r="F7" s="1" t="str">
        <f t="shared" si="1"/>
        <v>02-01-014</v>
      </c>
      <c r="G7" s="1" t="str">
        <f t="shared" si="2"/>
        <v>50,74</v>
      </c>
    </row>
    <row r="8" spans="1:7" ht="12.75">
      <c r="A8" s="1">
        <v>7</v>
      </c>
      <c r="B8" s="2" t="s">
        <v>6</v>
      </c>
      <c r="C8" s="5">
        <v>144504.07</v>
      </c>
      <c r="E8" s="1" t="str">
        <f t="shared" si="0"/>
        <v>ГСКТ-</v>
      </c>
      <c r="F8" s="1" t="str">
        <f t="shared" si="1"/>
        <v>02-01-018</v>
      </c>
      <c r="G8" s="1" t="str">
        <f t="shared" si="2"/>
        <v>04,07</v>
      </c>
    </row>
    <row r="9" spans="1:7" ht="12.75">
      <c r="A9" s="1">
        <v>8</v>
      </c>
      <c r="B9" s="2" t="s">
        <v>7</v>
      </c>
      <c r="C9" s="5">
        <v>430886.23</v>
      </c>
      <c r="E9" s="1" t="str">
        <f t="shared" si="0"/>
        <v>ГСКТ-</v>
      </c>
      <c r="F9" s="1" t="str">
        <f t="shared" si="1"/>
        <v>02-09-030</v>
      </c>
      <c r="G9" s="1" t="str">
        <f t="shared" si="2"/>
        <v>86,23</v>
      </c>
    </row>
    <row r="10" spans="1:7" ht="12.75">
      <c r="A10" s="1">
        <v>9</v>
      </c>
      <c r="B10" s="2" t="s">
        <v>8</v>
      </c>
      <c r="C10" s="5">
        <v>437826.93</v>
      </c>
      <c r="E10" s="1" t="str">
        <f t="shared" si="0"/>
        <v>ГСКТ-</v>
      </c>
      <c r="F10" s="1" t="str">
        <f t="shared" si="1"/>
        <v>02-09-031</v>
      </c>
      <c r="G10" s="1" t="str">
        <f t="shared" si="2"/>
        <v>26,93</v>
      </c>
    </row>
    <row r="11" spans="1:7" ht="12.75">
      <c r="A11" s="1">
        <v>10</v>
      </c>
      <c r="B11" s="2" t="s">
        <v>9</v>
      </c>
      <c r="C11" s="5">
        <v>796471.26</v>
      </c>
      <c r="E11" s="1" t="str">
        <f t="shared" si="0"/>
        <v>ГСКТ-</v>
      </c>
      <c r="F11" s="1" t="str">
        <f t="shared" si="1"/>
        <v>02-09-032</v>
      </c>
      <c r="G11" s="1" t="str">
        <f t="shared" si="2"/>
        <v>71,26</v>
      </c>
    </row>
    <row r="12" spans="1:7" ht="12.75">
      <c r="A12" s="1">
        <v>11</v>
      </c>
      <c r="B12" s="2" t="s">
        <v>10</v>
      </c>
      <c r="C12" s="5">
        <v>535708.19</v>
      </c>
      <c r="E12" s="1" t="str">
        <f t="shared" si="0"/>
        <v>ГСКТ-</v>
      </c>
      <c r="F12" s="1" t="str">
        <f t="shared" si="1"/>
        <v>02-09-033</v>
      </c>
      <c r="G12" s="1" t="str">
        <f t="shared" si="2"/>
        <v>08,19</v>
      </c>
    </row>
    <row r="13" spans="1:7" ht="12.75">
      <c r="A13" s="1">
        <v>12</v>
      </c>
      <c r="B13" s="2" t="s">
        <v>11</v>
      </c>
      <c r="C13" s="5">
        <v>378257.36</v>
      </c>
      <c r="E13" s="1" t="str">
        <f t="shared" si="0"/>
        <v>ГСКТ-</v>
      </c>
      <c r="F13" s="1" t="str">
        <f t="shared" si="1"/>
        <v>02-11-001</v>
      </c>
      <c r="G13" s="1" t="str">
        <f t="shared" si="2"/>
        <v>57,36</v>
      </c>
    </row>
    <row r="14" spans="1:7" ht="12.75">
      <c r="A14" s="1">
        <v>13</v>
      </c>
      <c r="B14" s="2" t="s">
        <v>12</v>
      </c>
      <c r="C14" s="5">
        <v>206471.4</v>
      </c>
      <c r="E14" s="1" t="str">
        <f t="shared" si="0"/>
        <v>ГСКТ-</v>
      </c>
      <c r="F14" s="1" t="str">
        <f t="shared" si="1"/>
        <v>02-11-003</v>
      </c>
      <c r="G14" s="1" t="str">
        <f t="shared" si="2"/>
        <v>71,4</v>
      </c>
    </row>
    <row r="15" spans="1:7" ht="12.75">
      <c r="A15" s="1">
        <v>14</v>
      </c>
      <c r="B15" s="2" t="s">
        <v>13</v>
      </c>
      <c r="C15" s="5">
        <v>139030.99</v>
      </c>
      <c r="E15" s="1" t="str">
        <f t="shared" si="0"/>
        <v>ГСКТ-</v>
      </c>
      <c r="F15" s="1" t="str">
        <f t="shared" si="1"/>
        <v>02-11-005</v>
      </c>
      <c r="G15" s="1" t="str">
        <f t="shared" si="2"/>
        <v>30,99</v>
      </c>
    </row>
    <row r="16" spans="1:7" ht="12.75">
      <c r="A16" s="1">
        <v>15</v>
      </c>
      <c r="B16" s="2" t="s">
        <v>14</v>
      </c>
      <c r="C16" s="5">
        <v>998153.33</v>
      </c>
      <c r="E16" s="1" t="str">
        <f t="shared" si="0"/>
        <v>ГСКТ-</v>
      </c>
      <c r="F16" s="1" t="str">
        <f t="shared" si="1"/>
        <v>02-07-015</v>
      </c>
      <c r="G16" s="1" t="str">
        <f t="shared" si="2"/>
        <v>53,33</v>
      </c>
    </row>
    <row r="17" spans="1:7" ht="12.75">
      <c r="A17" s="1">
        <v>16</v>
      </c>
      <c r="B17" s="2" t="s">
        <v>15</v>
      </c>
      <c r="C17" s="5">
        <v>104530.67</v>
      </c>
      <c r="E17" s="1" t="str">
        <f t="shared" si="0"/>
        <v>ГСКТ-</v>
      </c>
      <c r="F17" s="1" t="str">
        <f t="shared" si="1"/>
        <v>02-13-024</v>
      </c>
      <c r="G17" s="1" t="str">
        <f t="shared" si="2"/>
        <v>30,67</v>
      </c>
    </row>
    <row r="18" spans="1:7" ht="12.75">
      <c r="A18" s="1">
        <v>17</v>
      </c>
      <c r="B18" s="2" t="s">
        <v>16</v>
      </c>
      <c r="C18" s="5">
        <v>828411.29</v>
      </c>
      <c r="E18" s="1" t="str">
        <f t="shared" si="0"/>
        <v>ГСКТ-</v>
      </c>
      <c r="F18" s="1" t="str">
        <f t="shared" si="1"/>
        <v>02-13-025</v>
      </c>
      <c r="G18" s="1" t="str">
        <f t="shared" si="2"/>
        <v>11,29</v>
      </c>
    </row>
    <row r="19" spans="1:7" ht="12.75">
      <c r="A19" s="1">
        <v>18</v>
      </c>
      <c r="B19" s="2" t="s">
        <v>17</v>
      </c>
      <c r="C19" s="5">
        <v>267416.11</v>
      </c>
      <c r="E19" s="1" t="str">
        <f t="shared" si="0"/>
        <v>ГСКТ-</v>
      </c>
      <c r="F19" s="1" t="str">
        <f t="shared" si="1"/>
        <v>02-13-026</v>
      </c>
      <c r="G19" s="1" t="str">
        <f t="shared" si="2"/>
        <v>16,11</v>
      </c>
    </row>
    <row r="20" spans="1:7" ht="12.75">
      <c r="A20" s="1">
        <v>19</v>
      </c>
      <c r="B20" s="2" t="s">
        <v>18</v>
      </c>
      <c r="C20" s="5">
        <v>545276.57</v>
      </c>
      <c r="E20" s="1" t="str">
        <f t="shared" si="0"/>
        <v>ГСКТ-</v>
      </c>
      <c r="F20" s="1" t="str">
        <f t="shared" si="1"/>
        <v>02-13-027</v>
      </c>
      <c r="G20" s="1" t="str">
        <f t="shared" si="2"/>
        <v>76,57</v>
      </c>
    </row>
    <row r="21" spans="1:7" ht="12.75">
      <c r="A21" s="1">
        <v>20</v>
      </c>
      <c r="B21" s="2" t="s">
        <v>19</v>
      </c>
      <c r="C21" s="5">
        <v>284219.78</v>
      </c>
      <c r="E21" s="1" t="str">
        <f t="shared" si="0"/>
        <v>ГСКТ-</v>
      </c>
      <c r="F21" s="1" t="str">
        <f t="shared" si="1"/>
        <v>02-13-028</v>
      </c>
      <c r="G21" s="1" t="str">
        <f t="shared" si="2"/>
        <v>19,78</v>
      </c>
    </row>
    <row r="22" spans="1:7" ht="12.75">
      <c r="A22" s="1">
        <v>21</v>
      </c>
      <c r="B22" s="2" t="s">
        <v>20</v>
      </c>
      <c r="C22" s="5">
        <v>667641.06</v>
      </c>
      <c r="E22" s="1" t="str">
        <f t="shared" si="0"/>
        <v>ГСКТ-</v>
      </c>
      <c r="F22" s="1" t="str">
        <f t="shared" si="1"/>
        <v>02-13-029</v>
      </c>
      <c r="G22" s="1" t="str">
        <f t="shared" si="2"/>
        <v>41,06</v>
      </c>
    </row>
    <row r="23" spans="1:7" ht="12.75">
      <c r="A23" s="1">
        <v>22</v>
      </c>
      <c r="B23" s="2" t="s">
        <v>21</v>
      </c>
      <c r="C23" s="5">
        <v>843706.38</v>
      </c>
      <c r="E23" s="1" t="str">
        <f t="shared" si="0"/>
        <v>ГСКТ-</v>
      </c>
      <c r="F23" s="1" t="str">
        <f t="shared" si="1"/>
        <v>02-02-020</v>
      </c>
      <c r="G23" s="1" t="str">
        <f t="shared" si="2"/>
        <v>06,38</v>
      </c>
    </row>
    <row r="24" spans="1:7" ht="12.75">
      <c r="A24" s="1">
        <v>23</v>
      </c>
      <c r="B24" s="2" t="s">
        <v>22</v>
      </c>
      <c r="C24" s="5">
        <v>222958.09</v>
      </c>
      <c r="E24" s="1" t="str">
        <f t="shared" si="0"/>
        <v>ГСКТ-</v>
      </c>
      <c r="F24" s="1" t="str">
        <f t="shared" si="1"/>
        <v>02-02-021</v>
      </c>
      <c r="G24" s="1" t="str">
        <f t="shared" si="2"/>
        <v>58,09</v>
      </c>
    </row>
    <row r="25" spans="1:7" ht="12.75">
      <c r="A25" s="1">
        <v>24</v>
      </c>
      <c r="B25" s="2" t="s">
        <v>23</v>
      </c>
      <c r="C25" s="5">
        <v>139048.37</v>
      </c>
      <c r="E25" s="1" t="str">
        <f t="shared" si="0"/>
        <v>ГСКТ-</v>
      </c>
      <c r="F25" s="1" t="str">
        <f t="shared" si="1"/>
        <v>02-02-022</v>
      </c>
      <c r="G25" s="1" t="str">
        <f t="shared" si="2"/>
        <v>48,37</v>
      </c>
    </row>
    <row r="26" spans="1:7" ht="12.75">
      <c r="A26" s="1">
        <v>25</v>
      </c>
      <c r="B26" s="2" t="s">
        <v>24</v>
      </c>
      <c r="C26" s="5">
        <v>694311.38</v>
      </c>
      <c r="E26" s="1" t="str">
        <f t="shared" si="0"/>
        <v>ГСКТ-</v>
      </c>
      <c r="F26" s="1" t="str">
        <f t="shared" si="1"/>
        <v>02-02-023</v>
      </c>
      <c r="G26" s="1" t="str">
        <f t="shared" si="2"/>
        <v>11,38</v>
      </c>
    </row>
    <row r="27" spans="1:7" ht="12.75">
      <c r="A27" s="1">
        <v>26</v>
      </c>
      <c r="B27" s="2" t="s">
        <v>25</v>
      </c>
      <c r="C27" s="5">
        <v>457130.43</v>
      </c>
      <c r="E27" s="1" t="str">
        <f t="shared" si="0"/>
        <v>ГСКТ-</v>
      </c>
      <c r="F27" s="1" t="str">
        <f t="shared" si="1"/>
        <v>02-08-034</v>
      </c>
      <c r="G27" s="1" t="str">
        <f t="shared" si="2"/>
        <v>30,43</v>
      </c>
    </row>
    <row r="28" spans="1:7" ht="12.75">
      <c r="A28" s="1">
        <v>27</v>
      </c>
      <c r="B28" s="2" t="s">
        <v>26</v>
      </c>
      <c r="C28" s="5">
        <v>176229.53</v>
      </c>
      <c r="E28" s="1" t="str">
        <f t="shared" si="0"/>
        <v>ГСКТ-</v>
      </c>
      <c r="F28" s="1" t="str">
        <f t="shared" si="1"/>
        <v>02-08-035</v>
      </c>
      <c r="G28" s="1" t="str">
        <f t="shared" si="2"/>
        <v>29,53</v>
      </c>
    </row>
    <row r="29" spans="1:7" ht="12.75">
      <c r="A29" s="1">
        <v>28</v>
      </c>
      <c r="B29" s="2" t="s">
        <v>27</v>
      </c>
      <c r="C29" s="5">
        <v>912675.13</v>
      </c>
      <c r="E29" s="1" t="str">
        <f t="shared" si="0"/>
        <v>ГСКТ-</v>
      </c>
      <c r="F29" s="1" t="str">
        <f t="shared" si="1"/>
        <v>02-08-036</v>
      </c>
      <c r="G29" s="1" t="str">
        <f t="shared" si="2"/>
        <v>75,13</v>
      </c>
    </row>
    <row r="30" spans="1:7" ht="12.75">
      <c r="A30" s="1">
        <v>29</v>
      </c>
      <c r="B30" s="2" t="s">
        <v>28</v>
      </c>
      <c r="C30" s="5">
        <v>2522618.72</v>
      </c>
      <c r="E30" s="1" t="str">
        <f t="shared" si="0"/>
        <v>ГСКТ-</v>
      </c>
      <c r="F30" s="1" t="str">
        <f t="shared" si="1"/>
        <v>02-08-040</v>
      </c>
      <c r="G30" s="1" t="str">
        <f t="shared" si="2"/>
        <v>618,72</v>
      </c>
    </row>
    <row r="31" spans="1:7" ht="12.75">
      <c r="A31" s="1">
        <v>30</v>
      </c>
      <c r="B31" s="2" t="s">
        <v>29</v>
      </c>
      <c r="C31" s="5">
        <v>2280912.87</v>
      </c>
      <c r="E31" s="1" t="str">
        <f t="shared" si="0"/>
        <v>ГСКТ-</v>
      </c>
      <c r="F31" s="1" t="str">
        <f t="shared" si="1"/>
        <v>02-05-041</v>
      </c>
      <c r="G31" s="1" t="str">
        <f t="shared" si="2"/>
        <v>912,87</v>
      </c>
    </row>
  </sheetData>
  <autoFilter ref="A1:C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2005-08-29T09:15:06Z</dcterms:modified>
  <cp:category/>
  <cp:version/>
  <cp:contentType/>
  <cp:contentStatus/>
</cp:coreProperties>
</file>