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42"/>
  <workbookPr codeName="ЭтаКнига"/>
  <bookViews>
    <workbookView xWindow="0" yWindow="45" windowWidth="15195" windowHeight="9210" activeTab="0"/>
  </bookViews>
  <sheets>
    <sheet name="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Разин</author>
  </authors>
  <commentList>
    <comment ref="G2" authorId="0">
      <text>
        <r>
          <rPr>
            <b/>
            <sz val="8"/>
            <rFont val="Tahoma"/>
            <family val="0"/>
          </rPr>
          <t>Оклад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Премия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З/П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З/П – 13%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Курс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Ставка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Ставка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Базовая ставка в Договоре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50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4" fontId="0" fillId="3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4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38100</xdr:rowOff>
    </xdr:from>
    <xdr:to>
      <xdr:col>5</xdr:col>
      <xdr:colOff>190500</xdr:colOff>
      <xdr:row>5</xdr:row>
      <xdr:rowOff>133350</xdr:rowOff>
    </xdr:to>
    <xdr:sp macro="[0]!Money">
      <xdr:nvSpPr>
        <xdr:cNvPr id="1" name="AutoShape 10"/>
        <xdr:cNvSpPr>
          <a:spLocks/>
        </xdr:cNvSpPr>
      </xdr:nvSpPr>
      <xdr:spPr>
        <a:xfrm>
          <a:off x="2562225" y="542925"/>
          <a:ext cx="1057275" cy="42862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 Cyr"/>
              <a:ea typeface="Arial Cyr"/>
              <a:cs typeface="Arial Cyr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"/>
  <sheetViews>
    <sheetView tabSelected="1" workbookViewId="0" topLeftCell="A1">
      <selection activeCell="E3" sqref="E3"/>
    </sheetView>
  </sheetViews>
  <sheetFormatPr defaultColWidth="9.00390625" defaultRowHeight="12.75"/>
  <sheetData>
    <row r="1" spans="1:3" ht="13.5" thickBot="1">
      <c r="A1" s="13">
        <v>90</v>
      </c>
      <c r="B1" s="14">
        <v>10</v>
      </c>
      <c r="C1" s="15">
        <f>A1+B1</f>
        <v>100</v>
      </c>
    </row>
    <row r="2" spans="7:10" ht="12.75">
      <c r="G2" s="16">
        <f>G4/10*H2</f>
        <v>500.0000000000001</v>
      </c>
      <c r="H2" s="1">
        <v>6</v>
      </c>
      <c r="I2" s="2">
        <f>G2-G2*0.13</f>
        <v>435.0000000000001</v>
      </c>
      <c r="J2" s="3">
        <f>I2*I4</f>
        <v>12180.000000000004</v>
      </c>
    </row>
    <row r="3" spans="5:10" ht="13.5" thickBot="1">
      <c r="E3" s="18">
        <v>500</v>
      </c>
      <c r="G3" s="4">
        <f>G4/10*H3</f>
        <v>333.3333333333334</v>
      </c>
      <c r="H3" s="5">
        <v>4</v>
      </c>
      <c r="I3" s="6">
        <f>G3-G3*0.13</f>
        <v>290.00000000000006</v>
      </c>
      <c r="J3" s="7">
        <f>I3*I4</f>
        <v>8120.000000000002</v>
      </c>
    </row>
    <row r="4" spans="7:10" ht="13.5" thickBot="1">
      <c r="G4" s="17">
        <v>833.3333333333336</v>
      </c>
      <c r="H4" s="8"/>
      <c r="I4" s="9">
        <v>28</v>
      </c>
      <c r="J4" s="10">
        <f>SUM(J2:J3)</f>
        <v>20300.000000000007</v>
      </c>
    </row>
    <row r="5" spans="7:10" ht="12.75">
      <c r="G5" s="11">
        <f>G4-(G4*0.13)</f>
        <v>725.0000000000002</v>
      </c>
      <c r="H5" s="12"/>
      <c r="J5" s="11">
        <f>G5*I4</f>
        <v>20300.000000000007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2006-02-09T08:34:24Z</dcterms:created>
  <dcterms:modified xsi:type="dcterms:W3CDTF">2006-02-09T10:13:20Z</dcterms:modified>
  <cp:category/>
  <cp:version/>
  <cp:contentType/>
  <cp:contentStatus/>
</cp:coreProperties>
</file>